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9040" windowHeight="15840"/>
  </bookViews>
  <sheets>
    <sheet name="бектыш" sheetId="3" r:id="rId1"/>
  </sheets>
  <definedNames>
    <definedName name="_xlnm.Print_Area" localSheetId="0">бектыш!$A$1:$L$16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6" i="3"/>
  <c r="H16" l="1"/>
  <c r="I16"/>
  <c r="G16"/>
  <c r="K16"/>
  <c r="L16"/>
</calcChain>
</file>

<file path=xl/sharedStrings.xml><?xml version="1.0" encoding="utf-8"?>
<sst xmlns="http://schemas.openxmlformats.org/spreadsheetml/2006/main" count="50" uniqueCount="42">
  <si>
    <t>Номер реестровой записи</t>
  </si>
  <si>
    <t>Наименование группы источников доходов бюджета/наименование источников доходов бюджета</t>
  </si>
  <si>
    <t>Классификация доходов бюджета</t>
  </si>
  <si>
    <t>Наименование главного администратора доходов бюджета</t>
  </si>
  <si>
    <t>Код строки</t>
  </si>
  <si>
    <t>Оценка исполнения бюджета текущего финансового года</t>
  </si>
  <si>
    <t>Прогноз доходов бюджета</t>
  </si>
  <si>
    <t>код</t>
  </si>
  <si>
    <t>наименование</t>
  </si>
  <si>
    <t>НАЛОГИ НА ПРИБЫЛЬ, ДОХОДЫ</t>
  </si>
  <si>
    <t>182 1 01 02000 01 0000 110</t>
  </si>
  <si>
    <t>Налог на доходы физических лиц</t>
  </si>
  <si>
    <t>Управление Федеральной налоговой службы по Челябинской области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</si>
  <si>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</si>
  <si>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</si>
  <si>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</si>
  <si>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</si>
  <si>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тыс.рублей</t>
  </si>
  <si>
    <t>НАЛОГИ НА ИМУЩЕСТВО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</si>
  <si>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</si>
  <si>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</si>
  <si>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</si>
  <si>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</si>
  <si>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</si>
  <si>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</si>
  <si>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</si>
  <si>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</si>
  <si>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</si>
  <si>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</t>
  </si>
  <si>
    <t xml:space="preserve">Реестр источников доходов бюджета Бектышского сельского поселения </t>
  </si>
  <si>
    <t>Администрация Бектышского  сельского поселения</t>
  </si>
  <si>
    <t>652 2 02 49999 10 0000 150</t>
  </si>
  <si>
    <t>652 2 02 16001 10 0000 150</t>
  </si>
  <si>
    <t>652 2 02 30024 10 0000 150</t>
  </si>
  <si>
    <t>652 2 02 35118 10 0000 150</t>
  </si>
  <si>
    <t>652 2 02 40014 10 0000 150</t>
  </si>
  <si>
    <t>на 2024 год и на плановый период 2025 и 2026 годов</t>
  </si>
  <si>
    <t>Прогноз доходов бюджета в текущем финансовом году по состоянию на дату 01.10.2023г.</t>
  </si>
  <si>
    <t>Кассовые поступления в текущем финансовом году по состоянию на дату 01.11.2023г.</t>
  </si>
  <si>
    <t>на 2024 г. (очередной финансовый год)</t>
  </si>
  <si>
    <t>на 2025 г. (первый год планового периода)</t>
  </si>
  <si>
    <t>на 2026 г. (второй год планового периода)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</si>
</sst>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ill="1"/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4" xfId="0" applyFont="1" applyFill="1" applyBorder="1" applyAlignment="1">
      <alignment horizontal="justify" vertical="center" wrapText="1"/>
    </xf>
    <xf numFmtId="3" fontId="1" fillId="0" borderId="4" xfId="0" applyNumberFormat="1" applyFont="1" applyFill="1" applyBorder="1" applyAlignment="1">
      <alignment horizontal="justify" vertical="center" wrapText="1"/>
    </xf>
    <xf numFmtId="3" fontId="0" fillId="0" borderId="0" xfId="0" applyNumberFormat="1" applyFill="1"/>
    <xf numFmtId="164" fontId="0" fillId="0" borderId="0" xfId="0" applyNumberFormat="1" applyFill="1"/>
    <xf numFmtId="165" fontId="0" fillId="0" borderId="0" xfId="0" applyNumberFormat="1" applyFill="1"/>
    <xf numFmtId="0" fontId="0" fillId="0" borderId="7" xfId="0" applyFont="1" applyFill="1" applyBorder="1" applyAlignment="1">
      <alignment wrapText="1"/>
    </xf>
    <xf numFmtId="0" fontId="3" fillId="0" borderId="8" xfId="0" applyFont="1" applyFill="1" applyBorder="1"/>
    <xf numFmtId="0" fontId="4" fillId="0" borderId="8" xfId="0" applyFont="1" applyFill="1" applyBorder="1" applyAlignment="1">
      <alignment horizontal="justify" vertical="center" wrapText="1"/>
    </xf>
    <xf numFmtId="4" fontId="1" fillId="0" borderId="4" xfId="0" applyNumberFormat="1" applyFont="1" applyFill="1" applyBorder="1" applyAlignment="1">
      <alignment horizontal="justify" vertical="center" wrapText="1"/>
    </xf>
    <xf numFmtId="164" fontId="1" fillId="0" borderId="4" xfId="0" applyNumberFormat="1" applyFont="1" applyFill="1" applyBorder="1" applyAlignment="1">
      <alignment horizontal="justify" vertical="center" wrapText="1"/>
    </xf>
    <xf numFmtId="164" fontId="3" fillId="0" borderId="8" xfId="0" applyNumberFormat="1" applyFont="1" applyFill="1" applyBorder="1"/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21"/>
  <sheetViews>
    <sheetView tabSelected="1" zoomScaleNormal="100" workbookViewId="0">
      <selection activeCell="G10" sqref="G10"/>
    </sheetView>
  </sheetViews>
  <sheetFormatPr defaultRowHeight="15"/>
  <cols>
    <col min="1" max="1" width="6.140625" style="1" customWidth="1"/>
    <col min="2" max="2" width="17" style="1" customWidth="1"/>
    <col min="3" max="3" width="16.85546875" style="1" customWidth="1"/>
    <col min="4" max="4" width="18.5703125" style="1" customWidth="1"/>
    <col min="5" max="5" width="14.5703125" style="1" customWidth="1"/>
    <col min="6" max="6" width="8.28515625" style="1" customWidth="1"/>
    <col min="7" max="7" width="11.42578125" style="1" customWidth="1"/>
    <col min="8" max="8" width="11.7109375" style="1" customWidth="1"/>
    <col min="9" max="9" width="11" style="1" customWidth="1"/>
    <col min="10" max="10" width="10.140625" style="1" customWidth="1"/>
    <col min="11" max="11" width="10.42578125" style="1" customWidth="1"/>
    <col min="12" max="16384" width="9.140625" style="1"/>
  </cols>
  <sheetData>
    <row r="2" spans="1:15" ht="18.75">
      <c r="B2" s="18" t="s">
        <v>29</v>
      </c>
      <c r="C2" s="18"/>
      <c r="D2" s="18"/>
      <c r="E2" s="18"/>
      <c r="F2" s="18"/>
      <c r="G2" s="18"/>
      <c r="H2" s="18"/>
      <c r="I2" s="18"/>
      <c r="J2" s="18"/>
    </row>
    <row r="3" spans="1:15" ht="18.75">
      <c r="B3" s="18" t="s">
        <v>36</v>
      </c>
      <c r="C3" s="18"/>
      <c r="D3" s="18"/>
      <c r="E3" s="18"/>
      <c r="F3" s="18"/>
      <c r="G3" s="18"/>
      <c r="H3" s="18"/>
      <c r="I3" s="18"/>
    </row>
    <row r="5" spans="1:15" ht="15.75" thickBot="1">
      <c r="K5" s="1" t="s">
        <v>17</v>
      </c>
    </row>
    <row r="6" spans="1:15" ht="15.75" thickBot="1">
      <c r="A6" s="19" t="s">
        <v>0</v>
      </c>
      <c r="B6" s="19" t="s">
        <v>1</v>
      </c>
      <c r="C6" s="15" t="s">
        <v>2</v>
      </c>
      <c r="D6" s="17"/>
      <c r="E6" s="19" t="s">
        <v>3</v>
      </c>
      <c r="F6" s="19" t="s">
        <v>4</v>
      </c>
      <c r="G6" s="19" t="s">
        <v>37</v>
      </c>
      <c r="H6" s="19" t="s">
        <v>38</v>
      </c>
      <c r="I6" s="19" t="s">
        <v>5</v>
      </c>
      <c r="J6" s="15" t="s">
        <v>6</v>
      </c>
      <c r="K6" s="16"/>
      <c r="L6" s="17"/>
    </row>
    <row r="7" spans="1:15" ht="90" customHeight="1" thickBot="1">
      <c r="A7" s="20"/>
      <c r="B7" s="20"/>
      <c r="C7" s="2" t="s">
        <v>7</v>
      </c>
      <c r="D7" s="2" t="s">
        <v>8</v>
      </c>
      <c r="E7" s="20"/>
      <c r="F7" s="20"/>
      <c r="G7" s="20"/>
      <c r="H7" s="20"/>
      <c r="I7" s="20"/>
      <c r="J7" s="2" t="s">
        <v>39</v>
      </c>
      <c r="K7" s="2" t="s">
        <v>40</v>
      </c>
      <c r="L7" s="2" t="s">
        <v>41</v>
      </c>
    </row>
    <row r="8" spans="1:15" ht="57" thickBot="1">
      <c r="A8" s="3">
        <v>1</v>
      </c>
      <c r="B8" s="4" t="s">
        <v>9</v>
      </c>
      <c r="C8" s="4" t="s">
        <v>10</v>
      </c>
      <c r="D8" s="4" t="s">
        <v>11</v>
      </c>
      <c r="E8" s="4" t="s">
        <v>12</v>
      </c>
      <c r="F8" s="4">
        <v>10</v>
      </c>
      <c r="G8" s="4">
        <v>25</v>
      </c>
      <c r="H8" s="4">
        <v>52.4</v>
      </c>
      <c r="I8" s="5">
        <v>52.4</v>
      </c>
      <c r="J8" s="5">
        <v>25</v>
      </c>
      <c r="K8" s="5">
        <v>25</v>
      </c>
      <c r="L8" s="5">
        <v>25</v>
      </c>
      <c r="M8" s="7"/>
      <c r="N8" s="7"/>
    </row>
    <row r="9" spans="1:15" ht="97.5" customHeight="1" thickBot="1">
      <c r="A9" s="3">
        <v>2</v>
      </c>
      <c r="B9" s="9" t="s">
        <v>18</v>
      </c>
      <c r="C9" s="4" t="s">
        <v>19</v>
      </c>
      <c r="D9" s="4" t="s">
        <v>20</v>
      </c>
      <c r="E9" s="4" t="s">
        <v>12</v>
      </c>
      <c r="F9" s="4">
        <v>20</v>
      </c>
      <c r="G9" s="4">
        <v>80</v>
      </c>
      <c r="H9" s="4">
        <v>52.1</v>
      </c>
      <c r="I9" s="4">
        <v>80</v>
      </c>
      <c r="J9" s="4">
        <v>80</v>
      </c>
      <c r="K9" s="4">
        <v>80</v>
      </c>
      <c r="L9" s="4">
        <v>80</v>
      </c>
    </row>
    <row r="10" spans="1:15" ht="57" thickBot="1">
      <c r="A10" s="3">
        <v>3</v>
      </c>
      <c r="B10" s="9" t="s">
        <v>18</v>
      </c>
      <c r="C10" s="4" t="s">
        <v>21</v>
      </c>
      <c r="D10" s="4" t="s">
        <v>22</v>
      </c>
      <c r="E10" s="4" t="s">
        <v>12</v>
      </c>
      <c r="F10" s="4">
        <v>30</v>
      </c>
      <c r="G10" s="5">
        <v>121.2</v>
      </c>
      <c r="H10" s="4">
        <v>98.7</v>
      </c>
      <c r="I10" s="5">
        <v>121</v>
      </c>
      <c r="J10" s="12">
        <v>105</v>
      </c>
      <c r="K10" s="12">
        <v>105</v>
      </c>
      <c r="L10" s="12">
        <v>105</v>
      </c>
    </row>
    <row r="11" spans="1:15" ht="57" thickBot="1">
      <c r="A11" s="3">
        <v>4</v>
      </c>
      <c r="B11" s="4" t="s">
        <v>13</v>
      </c>
      <c r="C11" s="4" t="s">
        <v>32</v>
      </c>
      <c r="D11" s="4" t="s">
        <v>23</v>
      </c>
      <c r="E11" s="4" t="s">
        <v>30</v>
      </c>
      <c r="F11" s="4">
        <v>40</v>
      </c>
      <c r="G11" s="4">
        <v>1177.3</v>
      </c>
      <c r="H11" s="4">
        <v>981.1</v>
      </c>
      <c r="I11" s="4">
        <v>1177.3</v>
      </c>
      <c r="J11" s="4">
        <v>1159.3</v>
      </c>
      <c r="K11" s="4">
        <v>926.6</v>
      </c>
      <c r="L11" s="4">
        <v>934.5</v>
      </c>
      <c r="O11" s="6"/>
    </row>
    <row r="12" spans="1:15" ht="68.25" thickBot="1">
      <c r="A12" s="3">
        <v>5</v>
      </c>
      <c r="B12" s="4" t="s">
        <v>15</v>
      </c>
      <c r="C12" s="4" t="s">
        <v>33</v>
      </c>
      <c r="D12" s="4" t="s">
        <v>25</v>
      </c>
      <c r="E12" s="4" t="s">
        <v>30</v>
      </c>
      <c r="F12" s="4">
        <v>60</v>
      </c>
      <c r="G12" s="4">
        <v>20.7</v>
      </c>
      <c r="H12" s="4">
        <v>16.7</v>
      </c>
      <c r="I12" s="4">
        <v>20.7</v>
      </c>
      <c r="J12" s="5">
        <v>21.2</v>
      </c>
      <c r="K12" s="13">
        <v>22.5</v>
      </c>
      <c r="L12" s="13">
        <v>23.8</v>
      </c>
    </row>
    <row r="13" spans="1:15" ht="79.5" thickBot="1">
      <c r="A13" s="3">
        <v>6</v>
      </c>
      <c r="B13" s="4" t="s">
        <v>15</v>
      </c>
      <c r="C13" s="4" t="s">
        <v>34</v>
      </c>
      <c r="D13" s="4" t="s">
        <v>26</v>
      </c>
      <c r="E13" s="4" t="s">
        <v>30</v>
      </c>
      <c r="F13" s="4">
        <v>70</v>
      </c>
      <c r="G13" s="4">
        <v>75.8</v>
      </c>
      <c r="H13" s="4">
        <v>63.6</v>
      </c>
      <c r="I13" s="4">
        <v>75.8</v>
      </c>
      <c r="J13" s="4">
        <v>0</v>
      </c>
      <c r="K13" s="4">
        <v>0</v>
      </c>
      <c r="L13" s="4">
        <v>0</v>
      </c>
    </row>
    <row r="14" spans="1:15" ht="140.25" customHeight="1" thickBot="1">
      <c r="A14" s="3">
        <v>7</v>
      </c>
      <c r="B14" s="4" t="s">
        <v>16</v>
      </c>
      <c r="C14" s="4" t="s">
        <v>35</v>
      </c>
      <c r="D14" s="4" t="s">
        <v>27</v>
      </c>
      <c r="E14" s="4" t="s">
        <v>30</v>
      </c>
      <c r="F14" s="4">
        <v>80</v>
      </c>
      <c r="G14" s="4">
        <v>1171.2</v>
      </c>
      <c r="H14" s="4">
        <v>994.7</v>
      </c>
      <c r="I14" s="4">
        <v>1171.2</v>
      </c>
      <c r="J14" s="4">
        <v>1220.5</v>
      </c>
      <c r="K14" s="4">
        <v>1246.8</v>
      </c>
      <c r="L14" s="4">
        <v>1264.3</v>
      </c>
      <c r="M14" s="7"/>
      <c r="N14" s="7"/>
      <c r="O14" s="7"/>
    </row>
    <row r="15" spans="1:15" ht="68.25" thickBot="1">
      <c r="A15" s="3">
        <v>8</v>
      </c>
      <c r="B15" s="4" t="s">
        <v>14</v>
      </c>
      <c r="C15" s="4" t="s">
        <v>31</v>
      </c>
      <c r="D15" s="4" t="s">
        <v>24</v>
      </c>
      <c r="E15" s="4" t="s">
        <v>30</v>
      </c>
      <c r="F15" s="4">
        <v>90</v>
      </c>
      <c r="G15" s="4">
        <v>1364.1</v>
      </c>
      <c r="H15" s="4">
        <v>656.4</v>
      </c>
      <c r="I15" s="4">
        <v>1364.1</v>
      </c>
      <c r="J15" s="4">
        <v>1228.9000000000001</v>
      </c>
      <c r="K15" s="4">
        <v>0</v>
      </c>
      <c r="L15" s="4">
        <v>0</v>
      </c>
      <c r="O15" s="6"/>
    </row>
    <row r="16" spans="1:15">
      <c r="A16" s="10" t="s">
        <v>28</v>
      </c>
      <c r="B16" s="10"/>
      <c r="C16" s="10"/>
      <c r="D16" s="10"/>
      <c r="E16" s="10"/>
      <c r="F16" s="11"/>
      <c r="G16" s="10">
        <f>SUM(G8:G15)</f>
        <v>4035.2999999999997</v>
      </c>
      <c r="H16" s="10">
        <f>SUM(H8:H15)</f>
        <v>2915.7000000000003</v>
      </c>
      <c r="I16" s="10">
        <f>SUM(I8:I15)</f>
        <v>4062.5</v>
      </c>
      <c r="J16" s="14">
        <f>SUM(J8:J15)</f>
        <v>3839.9</v>
      </c>
      <c r="K16" s="14">
        <f t="shared" ref="K16:L16" si="0">SUM(K8:K15)</f>
        <v>2405.8999999999996</v>
      </c>
      <c r="L16" s="14">
        <f t="shared" si="0"/>
        <v>2432.6</v>
      </c>
    </row>
    <row r="17" spans="7:12">
      <c r="G17" s="7"/>
      <c r="H17" s="7"/>
      <c r="I17" s="7"/>
      <c r="J17" s="7"/>
      <c r="K17" s="7"/>
      <c r="L17" s="7"/>
    </row>
    <row r="21" spans="7:12">
      <c r="G21" s="8"/>
    </row>
  </sheetData>
  <mergeCells count="11">
    <mergeCell ref="J6:L6"/>
    <mergeCell ref="B2:J2"/>
    <mergeCell ref="B3:I3"/>
    <mergeCell ref="A6:A7"/>
    <mergeCell ref="B6:B7"/>
    <mergeCell ref="C6:D6"/>
    <mergeCell ref="E6:E7"/>
    <mergeCell ref="F6:F7"/>
    <mergeCell ref="G6:G7"/>
    <mergeCell ref="H6:H7"/>
    <mergeCell ref="I6:I7"/>
  </mergeCells>
  <pageMargins left="0.7" right="0.7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бектыш</vt:lpstr>
      <vt:lpstr>бектыш!Область_печати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bekt</cp:lastModifiedBy>
  <cp:lastPrinted>2022-11-11T05:34:41Z</cp:lastPrinted>
  <dcterms:created xsi:type="dcterms:W3CDTF">2017-11-29T09:16:56Z</dcterms:created>
  <dcterms:modified xsi:type="dcterms:W3CDTF">2023-11-15T06:49:32Z</dcterms:modified>
</cp:coreProperties>
</file>