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Лист1!$B$1:$E$36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7" i="1"/>
  <c r="D27"/>
  <c r="D34" l="1"/>
  <c r="E12" l="1"/>
  <c r="D12"/>
  <c r="E34"/>
  <c r="E31"/>
  <c r="D31"/>
  <c r="D26" l="1"/>
  <c r="D25" s="1"/>
  <c r="D36" s="1"/>
  <c r="E26"/>
  <c r="E25" s="1"/>
  <c r="E36" s="1"/>
</calcChain>
</file>

<file path=xl/sharedStrings.xml><?xml version="1.0" encoding="utf-8"?>
<sst xmlns="http://schemas.openxmlformats.org/spreadsheetml/2006/main" count="62" uniqueCount="62">
  <si>
    <t>тыс.рублей</t>
  </si>
  <si>
    <t>Код бюджетной классификации Российской Федерации</t>
  </si>
  <si>
    <t>Наименование доходов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</si>
  <si>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</si>
  <si>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</si>
  <si>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</si>
  <si>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</si>
  <si>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</si>
  <si>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</si>
  <si>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</si>
  <si>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</si>
  <si>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</si>
  <si>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>Единый сельскохозяйственный налог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</si>
  <si>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</si>
  <si>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</si>
  <si>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</si>
  <si>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</si>
  <si>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</si>
  <si>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</si>
  <si>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</si>
  <si>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</si>
  <si>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</si>
  <si>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</si>
  <si>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</si>
  <si>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</si>
  <si>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</si>
  <si>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</si>
  <si>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</si>
  <si>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>Дотации бюджетам бюджетной системы Российской Федерации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</si>
  <si>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</si>
  <si>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</si>
  <si>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000 2 02 29999 10 0000 150 </t>
  </si>
  <si>
    <t>Прочие субсидии бюджетам муниципальных районов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</si>
  <si>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</si>
  <si>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</si>
  <si>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</si>
  <si>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</si>
  <si>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</si>
  <si>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 xml:space="preserve">000 2 02 40000 00 0000 150 </t>
  </si>
  <si>
    <t>Иные межбюджетные трансферты</t>
  </si>
  <si>
    <t xml:space="preserve">000 2 02 40014 10 0000 150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</si>
  <si>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</si>
  <si>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</si>
  <si>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Приложение№3</t>
  </si>
  <si>
    <t>Налоги на имущество</t>
  </si>
  <si>
    <t xml:space="preserve">000 1 06 01000 00 0000 110 </t>
  </si>
  <si>
    <t>Налог на имущество физических лиц</t>
  </si>
  <si>
    <t xml:space="preserve">000 1 06 06000 00 0000 110 </t>
  </si>
  <si>
    <t>Земельный налог</t>
  </si>
  <si>
    <t>сельского поселения " О бюджете Бектышского сельского</t>
  </si>
  <si>
    <t xml:space="preserve">          </t>
  </si>
  <si>
    <t xml:space="preserve">000 1 05 03000 01 0000 110 </t>
  </si>
  <si>
    <t xml:space="preserve">000 1 06 01000 00 0000 000 </t>
  </si>
  <si>
    <t>000 2 02 16001 10 0000 150</t>
  </si>
  <si>
    <t xml:space="preserve">  к решению Совета депутатов Бектышского</t>
  </si>
  <si>
    <t>Дотации бюджетам сельских поселений на выравнивание бюджетной обеспеченности из бюджетов муниципальных районов</t>
  </si>
  <si>
    <t>2025 год</t>
  </si>
  <si>
    <t xml:space="preserve">поселения  на 2024 год </t>
  </si>
  <si>
    <t>и на плановый период 2025 и 2026 годов"</t>
  </si>
  <si>
    <t>Доходы  бюджета Бектышского сельского поселения  на плановый период 2025 и 2026 годов</t>
  </si>
  <si>
    <t>2026 год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</si>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</sst>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wrapText="1"/>
    </xf>
    <xf numFmtId="0" fontId="12" fillId="0" borderId="1" xfId="0" applyFont="1" applyBorder="1" applyAlignment="1">
      <alignment horizontal="justify" vertic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Fill="1" applyBorder="1" applyAlignment="1">
      <alignment horizontal="right" wrapText="1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2" fontId="9" fillId="0" borderId="1" xfId="0" applyNumberFormat="1" applyFont="1" applyBorder="1" applyAlignment="1">
      <alignment wrapText="1"/>
    </xf>
    <xf numFmtId="2" fontId="7" fillId="0" borderId="1" xfId="0" applyNumberFormat="1" applyFont="1" applyBorder="1" applyAlignment="1">
      <alignment wrapText="1"/>
    </xf>
    <xf numFmtId="2" fontId="0" fillId="0" borderId="1" xfId="0" applyNumberFormat="1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2" fontId="0" fillId="0" borderId="1" xfId="0" applyNumberFormat="1" applyBorder="1" applyAlignment="1">
      <alignment wrapText="1"/>
    </xf>
    <xf numFmtId="2" fontId="13" fillId="0" borderId="1" xfId="0" applyNumberFormat="1" applyFont="1" applyBorder="1" applyAlignment="1">
      <alignment wrapText="1"/>
    </xf>
    <xf numFmtId="164" fontId="0" fillId="0" borderId="1" xfId="0" applyNumberForma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2"/>
  <sheetViews>
    <sheetView tabSelected="1" topLeftCell="A25" zoomScaleSheetLayoutView="100" workbookViewId="0">
      <selection activeCell="B36" sqref="B31:E36"/>
    </sheetView>
  </sheetViews>
  <sheetFormatPr defaultRowHeight="15"/>
  <cols>
    <col min="1" max="1" width="9.140625" style="1"/>
    <col min="2" max="2" width="28.140625" style="17" customWidth="1"/>
    <col min="3" max="3" width="31.140625" style="17" customWidth="1"/>
    <col min="4" max="4" width="16" style="17" customWidth="1"/>
    <col min="5" max="5" width="12.42578125" style="17" customWidth="1"/>
  </cols>
  <sheetData>
    <row r="1" spans="2:5">
      <c r="C1" s="17" t="s">
        <v>50</v>
      </c>
      <c r="D1" s="18" t="s">
        <v>43</v>
      </c>
    </row>
    <row r="2" spans="2:5">
      <c r="C2" s="35" t="s">
        <v>54</v>
      </c>
      <c r="D2" s="35"/>
    </row>
    <row r="3" spans="2:5">
      <c r="C3" s="35" t="s">
        <v>49</v>
      </c>
      <c r="D3" s="35"/>
    </row>
    <row r="4" spans="2:5">
      <c r="C4" s="35" t="s">
        <v>57</v>
      </c>
      <c r="D4" s="35"/>
    </row>
    <row r="5" spans="2:5">
      <c r="C5" s="35" t="s">
        <v>58</v>
      </c>
      <c r="D5" s="35"/>
    </row>
    <row r="6" spans="2:5">
      <c r="C6" s="35"/>
      <c r="D6" s="35"/>
    </row>
    <row r="8" spans="2:5" ht="32.25" customHeight="1">
      <c r="B8" s="34" t="s">
        <v>59</v>
      </c>
      <c r="C8" s="34"/>
      <c r="D8" s="34"/>
    </row>
    <row r="9" spans="2:5">
      <c r="D9" s="19" t="s">
        <v>0</v>
      </c>
    </row>
    <row r="10" spans="2:5" ht="49.5">
      <c r="B10" s="2" t="s">
        <v>1</v>
      </c>
      <c r="C10" s="2" t="s">
        <v>2</v>
      </c>
      <c r="D10" s="2" t="s">
        <v>56</v>
      </c>
      <c r="E10" s="2" t="s">
        <v>60</v>
      </c>
    </row>
    <row r="11" spans="2:5" ht="16.5">
      <c r="B11" s="20" t="s">
        <v>3</v>
      </c>
      <c r="C11" s="21">
        <v>2</v>
      </c>
      <c r="D11" s="21">
        <v>3</v>
      </c>
      <c r="E11" s="21">
        <v>4</v>
      </c>
    </row>
    <row r="12" spans="2:5" ht="31.5">
      <c r="B12" s="22" t="s">
        <v>4</v>
      </c>
      <c r="C12" s="4" t="s">
        <v>5</v>
      </c>
      <c r="D12" s="23">
        <f>D13+D15+D17+D20+D21+D22+D23+D24</f>
        <v>210</v>
      </c>
      <c r="E12" s="23">
        <f>E13+E15+E17+E20+E21+E22+E23+E24</f>
        <v>210</v>
      </c>
    </row>
    <row r="13" spans="2:5" ht="15.75">
      <c r="B13" s="5" t="s">
        <v>6</v>
      </c>
      <c r="C13" s="6" t="s">
        <v>7</v>
      </c>
      <c r="D13" s="24">
        <v>25</v>
      </c>
      <c r="E13" s="24">
        <v>25</v>
      </c>
    </row>
    <row r="14" spans="2:5" ht="31.5">
      <c r="B14" s="7" t="s">
        <v>8</v>
      </c>
      <c r="C14" s="8" t="s">
        <v>9</v>
      </c>
      <c r="D14" s="24">
        <v>25</v>
      </c>
      <c r="E14" s="25">
        <v>25</v>
      </c>
    </row>
    <row r="15" spans="2:5" ht="31.5">
      <c r="B15" s="5" t="s">
        <v>10</v>
      </c>
      <c r="C15" s="6" t="s">
        <v>11</v>
      </c>
      <c r="D15" s="24">
        <v>0</v>
      </c>
      <c r="E15" s="24">
        <v>0</v>
      </c>
    </row>
    <row r="16" spans="2:5" ht="33" customHeight="1">
      <c r="B16" s="26" t="s">
        <v>51</v>
      </c>
      <c r="C16" s="9" t="s">
        <v>12</v>
      </c>
      <c r="D16" s="24">
        <v>0</v>
      </c>
      <c r="E16" s="25">
        <v>0</v>
      </c>
    </row>
    <row r="17" spans="2:5" s="1" customFormat="1" ht="16.5">
      <c r="B17" s="22" t="s">
        <v>52</v>
      </c>
      <c r="C17" s="16" t="s">
        <v>44</v>
      </c>
      <c r="D17" s="24">
        <v>185</v>
      </c>
      <c r="E17" s="25">
        <v>185</v>
      </c>
    </row>
    <row r="18" spans="2:5" s="1" customFormat="1" ht="31.5">
      <c r="B18" s="26" t="s">
        <v>45</v>
      </c>
      <c r="C18" s="9" t="s">
        <v>46</v>
      </c>
      <c r="D18" s="24">
        <v>80</v>
      </c>
      <c r="E18" s="25">
        <v>80</v>
      </c>
    </row>
    <row r="19" spans="2:5" s="1" customFormat="1" ht="15.75">
      <c r="B19" s="26" t="s">
        <v>47</v>
      </c>
      <c r="C19" s="9" t="s">
        <v>48</v>
      </c>
      <c r="D19" s="24">
        <v>105</v>
      </c>
      <c r="E19" s="25">
        <v>105</v>
      </c>
    </row>
    <row r="20" spans="2:5" ht="15.75">
      <c r="B20" s="5" t="s">
        <v>13</v>
      </c>
      <c r="C20" s="6" t="s">
        <v>14</v>
      </c>
      <c r="D20" s="27">
        <v>0</v>
      </c>
      <c r="E20" s="28">
        <v>0</v>
      </c>
    </row>
    <row r="21" spans="2:5" ht="86.25" customHeight="1">
      <c r="B21" s="5" t="s">
        <v>15</v>
      </c>
      <c r="C21" s="6" t="s">
        <v>16</v>
      </c>
      <c r="D21" s="27">
        <v>0</v>
      </c>
      <c r="E21" s="28">
        <v>0</v>
      </c>
    </row>
    <row r="22" spans="2:5" ht="63">
      <c r="B22" s="5" t="s">
        <v>17</v>
      </c>
      <c r="C22" s="6" t="s">
        <v>18</v>
      </c>
      <c r="D22" s="27">
        <v>0</v>
      </c>
      <c r="E22" s="28">
        <v>0</v>
      </c>
    </row>
    <row r="23" spans="2:5" ht="47.25">
      <c r="B23" s="5" t="s">
        <v>19</v>
      </c>
      <c r="C23" s="6" t="s">
        <v>20</v>
      </c>
      <c r="D23" s="27">
        <v>0</v>
      </c>
      <c r="E23" s="28">
        <v>0</v>
      </c>
    </row>
    <row r="24" spans="2:5" ht="31.5">
      <c r="B24" s="5" t="s">
        <v>21</v>
      </c>
      <c r="C24" s="6" t="s">
        <v>22</v>
      </c>
      <c r="D24" s="29"/>
      <c r="E24" s="30"/>
    </row>
    <row r="25" spans="2:5" ht="31.5">
      <c r="B25" s="5" t="s">
        <v>23</v>
      </c>
      <c r="C25" s="4" t="s">
        <v>24</v>
      </c>
      <c r="D25" s="23">
        <f>D26</f>
        <v>2195.9</v>
      </c>
      <c r="E25" s="23">
        <f>E26</f>
        <v>2222.6</v>
      </c>
    </row>
    <row r="26" spans="2:5" ht="78.75">
      <c r="B26" s="5" t="s">
        <v>25</v>
      </c>
      <c r="C26" s="6" t="s">
        <v>26</v>
      </c>
      <c r="D26" s="24">
        <f>D27+D30+D31+D34</f>
        <v>2195.9</v>
      </c>
      <c r="E26" s="24">
        <f>E27+E29+E31+E34</f>
        <v>2222.6</v>
      </c>
    </row>
    <row r="27" spans="2:5" ht="47.25">
      <c r="B27" s="12" t="s">
        <v>27</v>
      </c>
      <c r="C27" s="13" t="s">
        <v>28</v>
      </c>
      <c r="D27" s="31">
        <f>D28</f>
        <v>926.6</v>
      </c>
      <c r="E27" s="31">
        <f>E28</f>
        <v>934.5</v>
      </c>
    </row>
    <row r="28" spans="2:5" ht="78.75">
      <c r="B28" s="11" t="s">
        <v>53</v>
      </c>
      <c r="C28" s="10" t="s">
        <v>55</v>
      </c>
      <c r="D28" s="30">
        <v>926.6</v>
      </c>
      <c r="E28" s="30">
        <v>934.5</v>
      </c>
    </row>
    <row r="29" spans="2:5" ht="82.5">
      <c r="B29" s="7" t="s">
        <v>29</v>
      </c>
      <c r="C29" s="14" t="s">
        <v>30</v>
      </c>
      <c r="D29" s="30">
        <v>0</v>
      </c>
      <c r="E29" s="30">
        <v>0</v>
      </c>
    </row>
    <row r="30" spans="2:5" ht="31.5">
      <c r="B30" s="7" t="s">
        <v>31</v>
      </c>
      <c r="C30" s="9" t="s">
        <v>32</v>
      </c>
      <c r="D30" s="33">
        <v>0</v>
      </c>
      <c r="E30" s="30">
        <v>0</v>
      </c>
    </row>
    <row r="31" spans="2:5" ht="49.5">
      <c r="B31" s="12" t="s">
        <v>33</v>
      </c>
      <c r="C31" s="14" t="s">
        <v>34</v>
      </c>
      <c r="D31" s="31">
        <f>D32+D33</f>
        <v>22.5</v>
      </c>
      <c r="E31" s="31">
        <f>E32+E33</f>
        <v>23.8</v>
      </c>
    </row>
    <row r="32" spans="2:5" ht="78.75">
      <c r="B32" s="7" t="s">
        <v>35</v>
      </c>
      <c r="C32" s="9" t="s">
        <v>36</v>
      </c>
      <c r="D32" s="31">
        <v>22.5</v>
      </c>
      <c r="E32" s="31">
        <v>23.8</v>
      </c>
    </row>
    <row r="33" spans="2:5" ht="110.25">
      <c r="B33" s="7" t="s">
        <v>37</v>
      </c>
      <c r="C33" s="10" t="s">
        <v>61</v>
      </c>
      <c r="D33" s="31">
        <v>0</v>
      </c>
      <c r="E33" s="30">
        <v>0</v>
      </c>
    </row>
    <row r="34" spans="2:5" ht="33">
      <c r="B34" s="7" t="s">
        <v>38</v>
      </c>
      <c r="C34" s="14" t="s">
        <v>39</v>
      </c>
      <c r="D34" s="31">
        <f>D35</f>
        <v>1246.8</v>
      </c>
      <c r="E34" s="31">
        <f>E35</f>
        <v>1264.3</v>
      </c>
    </row>
    <row r="35" spans="2:5" ht="141.75">
      <c r="B35" s="7" t="s">
        <v>40</v>
      </c>
      <c r="C35" s="10" t="s">
        <v>41</v>
      </c>
      <c r="D35" s="31">
        <v>1246.8</v>
      </c>
      <c r="E35" s="31">
        <v>1264.3</v>
      </c>
    </row>
    <row r="36" spans="2:5" ht="15.75">
      <c r="B36" s="15" t="s">
        <v>42</v>
      </c>
      <c r="C36" s="9"/>
      <c r="D36" s="32">
        <f>D12+D25</f>
        <v>2405.9</v>
      </c>
      <c r="E36" s="32">
        <f>E12+E25</f>
        <v>2432.6</v>
      </c>
    </row>
    <row r="37" spans="2:5" ht="15.75">
      <c r="B37" s="3"/>
      <c r="C37" s="3"/>
    </row>
    <row r="38" spans="2:5" ht="15.75">
      <c r="B38" s="3"/>
      <c r="C38" s="3"/>
    </row>
    <row r="39" spans="2:5" ht="15.75">
      <c r="B39" s="3"/>
      <c r="C39" s="3"/>
    </row>
    <row r="40" spans="2:5" ht="15.75">
      <c r="B40" s="3"/>
      <c r="C40" s="3"/>
    </row>
    <row r="41" spans="2:5" ht="15.75">
      <c r="B41" s="3"/>
      <c r="C41" s="3"/>
    </row>
    <row r="42" spans="2:5" ht="15.75">
      <c r="B42" s="3"/>
      <c r="C42" s="3"/>
    </row>
    <row r="43" spans="2:5" ht="15.75">
      <c r="B43" s="3"/>
      <c r="C43" s="3"/>
    </row>
    <row r="44" spans="2:5" ht="15.75">
      <c r="B44" s="3"/>
      <c r="C44" s="3"/>
    </row>
    <row r="45" spans="2:5" ht="15.75">
      <c r="B45" s="3"/>
      <c r="C45" s="3"/>
    </row>
    <row r="46" spans="2:5" ht="15.75">
      <c r="B46" s="3"/>
      <c r="C46" s="3"/>
    </row>
    <row r="47" spans="2:5" ht="15.75">
      <c r="B47" s="3"/>
      <c r="C47" s="3"/>
    </row>
    <row r="48" spans="2:5" ht="15.75">
      <c r="B48" s="3"/>
      <c r="C48" s="3"/>
    </row>
    <row r="49" spans="2:3" ht="15.75">
      <c r="B49" s="3"/>
      <c r="C49" s="3"/>
    </row>
    <row r="50" spans="2:3" ht="15.75">
      <c r="B50" s="3"/>
      <c r="C50" s="3"/>
    </row>
    <row r="51" spans="2:3" ht="15.75">
      <c r="B51" s="3"/>
      <c r="C51" s="3"/>
    </row>
    <row r="52" spans="2:3" ht="15.75">
      <c r="B52" s="3"/>
      <c r="C52" s="3"/>
    </row>
    <row r="53" spans="2:3" ht="15.75">
      <c r="B53" s="3"/>
      <c r="C53" s="3"/>
    </row>
    <row r="54" spans="2:3" ht="15.75">
      <c r="B54" s="3"/>
      <c r="C54" s="3"/>
    </row>
    <row r="55" spans="2:3" ht="15.75">
      <c r="B55" s="3"/>
      <c r="C55" s="3"/>
    </row>
    <row r="56" spans="2:3" ht="15.75">
      <c r="B56" s="3"/>
      <c r="C56" s="3"/>
    </row>
    <row r="57" spans="2:3" ht="15.75">
      <c r="B57" s="3"/>
      <c r="C57" s="3"/>
    </row>
    <row r="58" spans="2:3" ht="15.75">
      <c r="B58" s="3"/>
      <c r="C58" s="3"/>
    </row>
    <row r="59" spans="2:3" ht="15.75">
      <c r="B59" s="3"/>
      <c r="C59" s="3"/>
    </row>
    <row r="60" spans="2:3" ht="15.75">
      <c r="B60" s="3"/>
      <c r="C60" s="3"/>
    </row>
    <row r="61" spans="2:3" ht="15.75">
      <c r="B61" s="3"/>
      <c r="C61" s="3"/>
    </row>
    <row r="62" spans="2:3" ht="15.75">
      <c r="B62" s="3"/>
      <c r="C62" s="3"/>
    </row>
  </sheetData>
  <mergeCells count="6">
    <mergeCell ref="B8:D8"/>
    <mergeCell ref="C2:D2"/>
    <mergeCell ref="C3:D3"/>
    <mergeCell ref="C4:D4"/>
    <mergeCell ref="C5:D5"/>
    <mergeCell ref="C6:D6"/>
  </mergeCells>
  <pageMargins left="0.70866141732283472" right="0.51181102362204722" top="0.74803149606299213" bottom="0.35433070866141736" header="0.31496062992125984" footer="0.31496062992125984"/>
  <pageSetup paperSize="9" scale="8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bekt</cp:lastModifiedBy>
  <cp:lastPrinted>2023-11-14T05:09:54Z</cp:lastPrinted>
  <dcterms:created xsi:type="dcterms:W3CDTF">2018-11-13T08:34:00Z</dcterms:created>
  <dcterms:modified xsi:type="dcterms:W3CDTF">2023-11-15T06:42:01Z</dcterms:modified>
</cp:coreProperties>
</file>